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9440" windowHeight="11760"/>
  </bookViews>
  <sheets>
    <sheet name="КПК1113133" sheetId="2" r:id="rId1"/>
  </sheets>
  <definedNames>
    <definedName name="_xlnm.Print_Area" localSheetId="0">КПК1113133!$A$1:$BM$85</definedName>
  </definedNames>
  <calcPr calcId="145621"/>
</workbook>
</file>

<file path=xl/calcChain.xml><?xml version="1.0" encoding="utf-8"?>
<calcChain xmlns="http://schemas.openxmlformats.org/spreadsheetml/2006/main">
  <c r="AO70" i="2"/>
  <c r="AB58" l="1"/>
  <c r="BE67"/>
  <c r="BE68"/>
  <c r="BE70"/>
  <c r="BE71"/>
  <c r="BE72"/>
  <c r="BE73"/>
  <c r="BE65"/>
  <c r="AR57" l="1"/>
  <c r="AR58" l="1"/>
  <c r="AS21" l="1"/>
  <c r="AS48"/>
  <c r="U21" s="1"/>
  <c r="AC49"/>
  <c r="AS49" s="1"/>
</calcChain>
</file>

<file path=xl/sharedStrings.xml><?xml version="1.0" encoding="utf-8"?>
<sst xmlns="http://schemas.openxmlformats.org/spreadsheetml/2006/main" count="139" uniqueCount="103">
  <si>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</si>
  <si>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</si>
  <si>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</si>
  <si>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</si>
  <si>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</si>
  <si>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</si>
  <si>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</si>
  <si>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</si>
  <si>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</si>
  <si>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</si>
  <si>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</si>
  <si>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</si>
  <si>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</si>
  <si>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</si>
  <si>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</si>
  <si>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</si>
  <si>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</si>
  <si>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</si>
  <si>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</si>
  <si>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</si>
  <si>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</si>
  <si>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</si>
  <si>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</si>
  <si>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</si>
  <si>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</si>
  <si>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</si>
  <si>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</si>
  <si>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</si>
  <si>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</si>
  <si>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</si>
  <si>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</si>
  <si>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</si>
  <si>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</si>
  <si>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</si>
  <si>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</si>
  <si>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</si>
  <si>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</si>
  <si>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</si>
  <si>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</si>
  <si>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</si>
  <si>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</si>
  <si>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</si>
  <si>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</si>
  <si>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</si>
  <si>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</si>
  <si>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</si>
  <si>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</si>
  <si>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</si>
  <si>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</si>
  <si>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</si>
  <si>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</si>
  <si>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</si>
  <si>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</si>
  <si>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</si>
  <si>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</si>
  <si>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</si>
  <si>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</si>
  <si>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</si>
  <si>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</si>
  <si>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</si>
  <si>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</si>
  <si>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</si>
  <si>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</si>
  <si>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</si>
  <si>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</si>
  <si>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</si>
  <si>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од.</t>
  </si>
  <si>
    <t>календарний план</t>
  </si>
  <si>
    <t>продукту</t>
  </si>
  <si>
    <t>осіб</t>
  </si>
  <si>
    <t>статистичні дані</t>
  </si>
  <si>
    <t>ефективності</t>
  </si>
  <si>
    <t>грн.</t>
  </si>
  <si>
    <t>розрахунково</t>
  </si>
  <si>
    <t>якості</t>
  </si>
  <si>
    <t>відс.</t>
  </si>
  <si>
    <t>22100000000</t>
  </si>
  <si>
    <t>1040</t>
  </si>
  <si>
    <t>Департамент фінансів облдержадміністрації</t>
  </si>
  <si>
    <t>Олексій ПЕТРИЧУК</t>
  </si>
  <si>
    <t xml:space="preserve">від </t>
  </si>
  <si>
    <t>Начальник управління</t>
  </si>
  <si>
    <t>Наталія ТОМУСЯК</t>
  </si>
  <si>
    <t>Заступник директора Департаменту фінансів</t>
  </si>
  <si>
    <t>Наказ Управління молодi, фізичної культури і спорту Хмельницької обласної державної адмiнiстрацiї</t>
  </si>
  <si>
    <t>3133</t>
  </si>
  <si>
    <t>Забезпечення молодіжними центрами соціального становлення та розвитку молоді та інші заходи у сфері молодіжної політики</t>
  </si>
  <si>
    <t>Забезпечення всебічного розвитку молоді, зокрема шляхом ефективної діяльності закладів по роботі з молоддю та відзначення досягнень молоді</t>
  </si>
  <si>
    <t>Відзначення здобутих особливих досягнень молоді</t>
  </si>
  <si>
    <t>Кількість видів відзнак</t>
  </si>
  <si>
    <t>кількість відзначених молодих людей на місцевому рівні (у розрізі видів відзнак), осіб,</t>
  </si>
  <si>
    <t>у тому числі жінок (дівчат), осіб.</t>
  </si>
  <si>
    <t>середній розмір однієї відзнаки для молоді (у розрізі їх видів), грн</t>
  </si>
  <si>
    <t>динаміка кількості відзначених молодих людей на місцевому рівні (у розрізі видів відзнак), порівняно з минулим роком, %,</t>
  </si>
  <si>
    <t>1</t>
  </si>
  <si>
    <t>14</t>
  </si>
  <si>
    <t>7</t>
  </si>
  <si>
    <t>бюджетної програми місцевого бюджету на 2025  рік</t>
  </si>
  <si>
    <t>Конституція та Закони України. Бюджетний кодекс України. Накази Міністерства молоді та спорту України. Розпорядження голови Хмельницької облдержадміністраці, положення про управління молоді, фізичної культури і спорту Хмельницької облдержадміністрації, наказ Міністерства молоді иа спорту України від 28.12.2023  № 7782 "Про затвердження Типового переліку бюджетних програм та результативних показників їх виконання для місцевих бюджетів у молодіжній сфері та сфері утвердження української національної та громадянської ідентичності", Наказ Міністерства фінансів України від 20.09.2017  № 793 "Про затвердження складових Програмної класифікації видатків та кредитування місцевого бюджету" зі змінами, обласна цільова соціальна програма "Молодь Хмельниччини" на 2022-2025 роки,  Наказ Хмельницької обласної військової адміністрації від 24.12.2024 №288/2024-н "Про обласний бюджет Хмельницької області на 2025 рік"</t>
  </si>
  <si>
    <t>Забезпечення здійснення заходів та реалізація проектів на виконання державної цільової соціальної програми "Молодь України"</t>
  </si>
  <si>
    <t>Обласна цільова соціальна програма "Молодь Хмельниччини" на 2022-2025 роки</t>
  </si>
  <si>
    <t>0</t>
  </si>
  <si>
    <t>Управління молодi, фізичної культури і спорту Хмельницької обласної державної адмiнiстрацiї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</si>
</sst>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16" fillId="0" borderId="6" xfId="0" applyFont="1" applyBorder="1" applyAlignment="1">
      <alignment horizontal="center" vertical="top" wrapText="1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view="pageBreakPreview" topLeftCell="A37" zoomScaleSheetLayoutView="100" workbookViewId="0">
      <selection activeCell="A25" sqref="A25:BL2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27.75" customHeight="1">
      <c r="AO3" s="71" t="s">
        <v>84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7">
      <c r="AO4" s="85" t="s">
        <v>20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ht="7.5" customHeight="1"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</row>
    <row r="6" spans="1:77" ht="12.75" customHeight="1">
      <c r="AO6" s="77" t="s">
        <v>80</v>
      </c>
      <c r="AP6" s="77"/>
      <c r="AQ6" s="77"/>
      <c r="AR6" s="77"/>
      <c r="AS6" s="77"/>
      <c r="AT6" s="77"/>
      <c r="AU6" s="77"/>
      <c r="AV6" s="1" t="s">
        <v>63</v>
      </c>
      <c r="AW6" s="77"/>
      <c r="AX6" s="77"/>
      <c r="AY6" s="77"/>
      <c r="AZ6" s="77"/>
      <c r="BA6" s="77"/>
      <c r="BB6" s="77"/>
      <c r="BC6" s="77"/>
      <c r="BD6" s="77"/>
      <c r="BE6" s="77"/>
      <c r="BF6" s="77"/>
    </row>
    <row r="7" spans="1:77">
      <c r="AO7" s="37"/>
      <c r="AP7" s="37"/>
      <c r="AQ7" s="37"/>
      <c r="AR7" s="37"/>
      <c r="AS7" s="37"/>
      <c r="AT7" s="37"/>
      <c r="AU7" s="37"/>
      <c r="AW7" s="23"/>
      <c r="AX7" s="23"/>
      <c r="AY7" s="23"/>
      <c r="AZ7" s="23"/>
      <c r="BA7" s="23"/>
      <c r="BB7" s="23"/>
      <c r="BC7" s="23"/>
      <c r="BD7" s="23"/>
      <c r="BE7" s="23"/>
      <c r="BF7" s="23"/>
    </row>
    <row r="9" spans="1:77" ht="15.75" customHeight="1">
      <c r="A9" s="86" t="s">
        <v>21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</row>
    <row r="10" spans="1:77" ht="15.75" customHeight="1">
      <c r="A10" s="86" t="s">
        <v>97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35.25" customHeight="1">
      <c r="A12" s="25" t="s">
        <v>53</v>
      </c>
      <c r="B12" s="98">
        <v>1100000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34"/>
      <c r="N12" s="105" t="s">
        <v>102</v>
      </c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35"/>
      <c r="AU12" s="98">
        <v>45145420</v>
      </c>
      <c r="AV12" s="99"/>
      <c r="AW12" s="99"/>
      <c r="AX12" s="99"/>
      <c r="AY12" s="99"/>
      <c r="AZ12" s="99"/>
      <c r="BA12" s="99"/>
      <c r="BB12" s="9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>
      <c r="A13" s="33"/>
      <c r="B13" s="102" t="s">
        <v>56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33"/>
      <c r="N13" s="101" t="s">
        <v>62</v>
      </c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33"/>
      <c r="AU13" s="102" t="s">
        <v>55</v>
      </c>
      <c r="AV13" s="102"/>
      <c r="AW13" s="102"/>
      <c r="AX13" s="102"/>
      <c r="AY13" s="102"/>
      <c r="AZ13" s="102"/>
      <c r="BA13" s="102"/>
      <c r="BB13" s="10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31.5" customHeight="1">
      <c r="A15" s="36" t="s">
        <v>4</v>
      </c>
      <c r="B15" s="98">
        <v>1110000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34"/>
      <c r="N15" s="105" t="s">
        <v>102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35"/>
      <c r="AU15" s="98">
        <v>45145420</v>
      </c>
      <c r="AV15" s="99"/>
      <c r="AW15" s="99"/>
      <c r="AX15" s="99"/>
      <c r="AY15" s="99"/>
      <c r="AZ15" s="99"/>
      <c r="BA15" s="99"/>
      <c r="BB15" s="9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>
      <c r="A16" s="32"/>
      <c r="B16" s="102" t="s">
        <v>56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33"/>
      <c r="N16" s="101" t="s">
        <v>61</v>
      </c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33"/>
      <c r="AU16" s="102" t="s">
        <v>55</v>
      </c>
      <c r="AV16" s="102"/>
      <c r="AW16" s="102"/>
      <c r="AX16" s="102"/>
      <c r="AY16" s="102"/>
      <c r="AZ16" s="102"/>
      <c r="BA16" s="102"/>
      <c r="BB16" s="102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/>
    <row r="18" spans="1:79" customFormat="1" ht="42.75" customHeight="1">
      <c r="A18" s="25" t="s">
        <v>54</v>
      </c>
      <c r="B18" s="98">
        <v>1113133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N18" s="98" t="s">
        <v>85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26"/>
      <c r="AA18" s="98" t="s">
        <v>77</v>
      </c>
      <c r="AB18" s="99"/>
      <c r="AC18" s="99"/>
      <c r="AD18" s="99"/>
      <c r="AE18" s="99"/>
      <c r="AF18" s="99"/>
      <c r="AG18" s="99"/>
      <c r="AH18" s="99"/>
      <c r="AI18" s="99"/>
      <c r="AJ18" s="26"/>
      <c r="AK18" s="103" t="s">
        <v>86</v>
      </c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26"/>
      <c r="BE18" s="98" t="s">
        <v>76</v>
      </c>
      <c r="BF18" s="99"/>
      <c r="BG18" s="99"/>
      <c r="BH18" s="99"/>
      <c r="BI18" s="99"/>
      <c r="BJ18" s="99"/>
      <c r="BK18" s="99"/>
      <c r="BL18" s="9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>
      <c r="B19" s="102" t="s">
        <v>56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N19" s="102" t="s">
        <v>57</v>
      </c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28"/>
      <c r="AA19" s="97" t="s">
        <v>58</v>
      </c>
      <c r="AB19" s="97"/>
      <c r="AC19" s="97"/>
      <c r="AD19" s="97"/>
      <c r="AE19" s="97"/>
      <c r="AF19" s="97"/>
      <c r="AG19" s="97"/>
      <c r="AH19" s="97"/>
      <c r="AI19" s="97"/>
      <c r="AJ19" s="28"/>
      <c r="AK19" s="104" t="s">
        <v>59</v>
      </c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28"/>
      <c r="BE19" s="102" t="s">
        <v>60</v>
      </c>
      <c r="BF19" s="102"/>
      <c r="BG19" s="102"/>
      <c r="BH19" s="102"/>
      <c r="BI19" s="102"/>
      <c r="BJ19" s="102"/>
      <c r="BK19" s="102"/>
      <c r="BL19" s="102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0" t="s">
        <v>50</v>
      </c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93">
        <f>AS48</f>
        <v>49000</v>
      </c>
      <c r="V21" s="93"/>
      <c r="W21" s="93"/>
      <c r="X21" s="93"/>
      <c r="Y21" s="93"/>
      <c r="Z21" s="93"/>
      <c r="AA21" s="93"/>
      <c r="AB21" s="93"/>
      <c r="AC21" s="93"/>
      <c r="AD21" s="93"/>
      <c r="AE21" s="96" t="s">
        <v>51</v>
      </c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3">
        <f>AC48</f>
        <v>49000</v>
      </c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70" t="s">
        <v>23</v>
      </c>
      <c r="BE21" s="70"/>
      <c r="BF21" s="70"/>
      <c r="BG21" s="70"/>
      <c r="BH21" s="70"/>
      <c r="BI21" s="70"/>
      <c r="BJ21" s="70"/>
      <c r="BK21" s="70"/>
      <c r="BL21" s="70"/>
    </row>
    <row r="22" spans="1:79" ht="24.95" customHeight="1">
      <c r="A22" s="70" t="s">
        <v>22</v>
      </c>
      <c r="B22" s="70"/>
      <c r="C22" s="70"/>
      <c r="D22" s="70"/>
      <c r="E22" s="70"/>
      <c r="F22" s="70"/>
      <c r="G22" s="70"/>
      <c r="H22" s="70"/>
      <c r="I22" s="93">
        <v>0</v>
      </c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70" t="s">
        <v>24</v>
      </c>
      <c r="U22" s="70"/>
      <c r="V22" s="70"/>
      <c r="W22" s="70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95" t="s">
        <v>37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</row>
    <row r="25" spans="1:79" ht="97.5" customHeight="1">
      <c r="A25" s="116" t="s">
        <v>98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70" t="s">
        <v>36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</row>
    <row r="28" spans="1:79" ht="27.75" customHeight="1">
      <c r="A28" s="81" t="s">
        <v>28</v>
      </c>
      <c r="B28" s="81"/>
      <c r="C28" s="81"/>
      <c r="D28" s="81"/>
      <c r="E28" s="81"/>
      <c r="F28" s="81"/>
      <c r="G28" s="82" t="s">
        <v>40</v>
      </c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4"/>
    </row>
    <row r="29" spans="1:79" ht="15.75" hidden="1">
      <c r="A29" s="57">
        <v>1</v>
      </c>
      <c r="B29" s="57"/>
      <c r="C29" s="57"/>
      <c r="D29" s="57"/>
      <c r="E29" s="57"/>
      <c r="F29" s="57"/>
      <c r="G29" s="82">
        <v>2</v>
      </c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4"/>
    </row>
    <row r="30" spans="1:79" ht="10.5" hidden="1" customHeight="1">
      <c r="A30" s="47" t="s">
        <v>33</v>
      </c>
      <c r="B30" s="47"/>
      <c r="C30" s="47"/>
      <c r="D30" s="47"/>
      <c r="E30" s="47"/>
      <c r="F30" s="47"/>
      <c r="G30" s="61" t="s">
        <v>7</v>
      </c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3"/>
      <c r="CA30" s="1" t="s">
        <v>49</v>
      </c>
    </row>
    <row r="31" spans="1:79" ht="12.75" customHeight="1">
      <c r="A31" s="47">
        <v>1</v>
      </c>
      <c r="B31" s="47"/>
      <c r="C31" s="47"/>
      <c r="D31" s="47"/>
      <c r="E31" s="47"/>
      <c r="F31" s="47"/>
      <c r="G31" s="65" t="s">
        <v>99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70" t="s">
        <v>38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70"/>
      <c r="BJ33" s="70"/>
      <c r="BK33" s="70"/>
      <c r="BL33" s="70"/>
    </row>
    <row r="34" spans="1:79" ht="15.95" customHeight="1">
      <c r="A34" s="115" t="s">
        <v>87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T34" s="115"/>
      <c r="AU34" s="115"/>
      <c r="AV34" s="115"/>
      <c r="AW34" s="115"/>
      <c r="AX34" s="115"/>
      <c r="AY34" s="115"/>
      <c r="AZ34" s="115"/>
      <c r="BA34" s="115"/>
      <c r="BB34" s="115"/>
      <c r="BC34" s="115"/>
      <c r="BD34" s="115"/>
      <c r="BE34" s="115"/>
      <c r="BF34" s="115"/>
      <c r="BG34" s="115"/>
      <c r="BH34" s="115"/>
      <c r="BI34" s="115"/>
      <c r="BJ34" s="115"/>
      <c r="BK34" s="115"/>
      <c r="BL34" s="11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70" t="s">
        <v>39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1:79" ht="27.75" customHeight="1">
      <c r="A37" s="81" t="s">
        <v>28</v>
      </c>
      <c r="B37" s="81"/>
      <c r="C37" s="81"/>
      <c r="D37" s="81"/>
      <c r="E37" s="81"/>
      <c r="F37" s="81"/>
      <c r="G37" s="82" t="s">
        <v>25</v>
      </c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4"/>
    </row>
    <row r="38" spans="1:79" ht="15.75" hidden="1">
      <c r="A38" s="57">
        <v>1</v>
      </c>
      <c r="B38" s="57"/>
      <c r="C38" s="57"/>
      <c r="D38" s="57"/>
      <c r="E38" s="57"/>
      <c r="F38" s="57"/>
      <c r="G38" s="82">
        <v>2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0.5" hidden="1" customHeight="1">
      <c r="A39" s="47" t="s">
        <v>6</v>
      </c>
      <c r="B39" s="47"/>
      <c r="C39" s="47"/>
      <c r="D39" s="47"/>
      <c r="E39" s="47"/>
      <c r="F39" s="47"/>
      <c r="G39" s="61" t="s">
        <v>7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1" t="s">
        <v>11</v>
      </c>
    </row>
    <row r="40" spans="1:79" ht="12.75" customHeight="1">
      <c r="A40" s="47">
        <v>1</v>
      </c>
      <c r="B40" s="47"/>
      <c r="C40" s="47"/>
      <c r="D40" s="47"/>
      <c r="E40" s="47"/>
      <c r="F40" s="47"/>
      <c r="G40" s="65" t="s">
        <v>88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12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70" t="s">
        <v>41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>
      <c r="A44" s="57" t="s">
        <v>28</v>
      </c>
      <c r="B44" s="57"/>
      <c r="C44" s="57"/>
      <c r="D44" s="106" t="s">
        <v>26</v>
      </c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8"/>
      <c r="AC44" s="57" t="s">
        <v>29</v>
      </c>
      <c r="AD44" s="57"/>
      <c r="AE44" s="57"/>
      <c r="AF44" s="57"/>
      <c r="AG44" s="57"/>
      <c r="AH44" s="57"/>
      <c r="AI44" s="57"/>
      <c r="AJ44" s="57"/>
      <c r="AK44" s="57" t="s">
        <v>30</v>
      </c>
      <c r="AL44" s="57"/>
      <c r="AM44" s="57"/>
      <c r="AN44" s="57"/>
      <c r="AO44" s="57"/>
      <c r="AP44" s="57"/>
      <c r="AQ44" s="57"/>
      <c r="AR44" s="57"/>
      <c r="AS44" s="57" t="s">
        <v>27</v>
      </c>
      <c r="AT44" s="57"/>
      <c r="AU44" s="57"/>
      <c r="AV44" s="57"/>
      <c r="AW44" s="57"/>
      <c r="AX44" s="57"/>
      <c r="AY44" s="57"/>
      <c r="AZ44" s="57"/>
      <c r="BA44" s="18"/>
      <c r="BB44" s="18"/>
      <c r="BC44" s="18"/>
      <c r="BD44" s="18"/>
      <c r="BE44" s="18"/>
      <c r="BF44" s="18"/>
      <c r="BG44" s="18"/>
      <c r="BH44" s="18"/>
    </row>
    <row r="45" spans="1:79" ht="6" customHeight="1">
      <c r="A45" s="57"/>
      <c r="B45" s="57"/>
      <c r="C45" s="57"/>
      <c r="D45" s="109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1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8"/>
      <c r="BB45" s="18"/>
      <c r="BC45" s="18"/>
      <c r="BD45" s="18"/>
      <c r="BE45" s="18"/>
      <c r="BF45" s="18"/>
      <c r="BG45" s="18"/>
      <c r="BH45" s="18"/>
    </row>
    <row r="46" spans="1:79" ht="15.75">
      <c r="A46" s="57">
        <v>1</v>
      </c>
      <c r="B46" s="57"/>
      <c r="C46" s="57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7">
        <v>3</v>
      </c>
      <c r="AD46" s="57"/>
      <c r="AE46" s="57"/>
      <c r="AF46" s="57"/>
      <c r="AG46" s="57"/>
      <c r="AH46" s="57"/>
      <c r="AI46" s="57"/>
      <c r="AJ46" s="57"/>
      <c r="AK46" s="57">
        <v>4</v>
      </c>
      <c r="AL46" s="57"/>
      <c r="AM46" s="57"/>
      <c r="AN46" s="57"/>
      <c r="AO46" s="57"/>
      <c r="AP46" s="57"/>
      <c r="AQ46" s="57"/>
      <c r="AR46" s="57"/>
      <c r="AS46" s="57">
        <v>5</v>
      </c>
      <c r="AT46" s="57"/>
      <c r="AU46" s="57"/>
      <c r="AV46" s="57"/>
      <c r="AW46" s="57"/>
      <c r="AX46" s="57"/>
      <c r="AY46" s="57"/>
      <c r="AZ46" s="57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>
      <c r="A47" s="47" t="s">
        <v>6</v>
      </c>
      <c r="B47" s="47"/>
      <c r="C47" s="47"/>
      <c r="D47" s="112" t="s">
        <v>7</v>
      </c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4"/>
      <c r="AC47" s="64" t="s">
        <v>8</v>
      </c>
      <c r="AD47" s="64"/>
      <c r="AE47" s="64"/>
      <c r="AF47" s="64"/>
      <c r="AG47" s="64"/>
      <c r="AH47" s="64"/>
      <c r="AI47" s="64"/>
      <c r="AJ47" s="64"/>
      <c r="AK47" s="64" t="s">
        <v>9</v>
      </c>
      <c r="AL47" s="64"/>
      <c r="AM47" s="64"/>
      <c r="AN47" s="64"/>
      <c r="AO47" s="64"/>
      <c r="AP47" s="64"/>
      <c r="AQ47" s="64"/>
      <c r="AR47" s="64"/>
      <c r="AS47" s="51" t="s">
        <v>10</v>
      </c>
      <c r="AT47" s="64"/>
      <c r="AU47" s="64"/>
      <c r="AV47" s="64"/>
      <c r="AW47" s="64"/>
      <c r="AX47" s="64"/>
      <c r="AY47" s="64"/>
      <c r="AZ47" s="64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2.75" customHeight="1">
      <c r="A48" s="47">
        <v>1</v>
      </c>
      <c r="B48" s="47"/>
      <c r="C48" s="47"/>
      <c r="D48" s="65" t="s">
        <v>88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7"/>
      <c r="AC48" s="46">
        <v>49000</v>
      </c>
      <c r="AD48" s="46"/>
      <c r="AE48" s="46"/>
      <c r="AF48" s="46"/>
      <c r="AG48" s="46"/>
      <c r="AH48" s="46"/>
      <c r="AI48" s="46"/>
      <c r="AJ48" s="46"/>
      <c r="AK48" s="46">
        <v>0</v>
      </c>
      <c r="AL48" s="46"/>
      <c r="AM48" s="46"/>
      <c r="AN48" s="46"/>
      <c r="AO48" s="46"/>
      <c r="AP48" s="46"/>
      <c r="AQ48" s="46"/>
      <c r="AR48" s="46"/>
      <c r="AS48" s="46">
        <f>AC48+AK48</f>
        <v>49000</v>
      </c>
      <c r="AT48" s="46"/>
      <c r="AU48" s="46"/>
      <c r="AV48" s="46"/>
      <c r="AW48" s="46"/>
      <c r="AX48" s="46"/>
      <c r="AY48" s="46"/>
      <c r="AZ48" s="46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>
      <c r="A49" s="39"/>
      <c r="B49" s="39"/>
      <c r="C49" s="39"/>
      <c r="D49" s="54" t="s">
        <v>64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45">
        <f>AC48</f>
        <v>49000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49000</v>
      </c>
      <c r="AT49" s="45"/>
      <c r="AU49" s="45"/>
      <c r="AV49" s="45"/>
      <c r="AW49" s="45"/>
      <c r="AX49" s="45"/>
      <c r="AY49" s="45"/>
      <c r="AZ49" s="45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>
      <c r="A51" s="95" t="s">
        <v>42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</row>
    <row r="52" spans="1:79" ht="15" customHeight="1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57" t="s">
        <v>28</v>
      </c>
      <c r="B53" s="57"/>
      <c r="C53" s="57"/>
      <c r="D53" s="106" t="s">
        <v>34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8"/>
      <c r="AB53" s="57" t="s">
        <v>29</v>
      </c>
      <c r="AC53" s="57"/>
      <c r="AD53" s="57"/>
      <c r="AE53" s="57"/>
      <c r="AF53" s="57"/>
      <c r="AG53" s="57"/>
      <c r="AH53" s="57"/>
      <c r="AI53" s="57"/>
      <c r="AJ53" s="57" t="s">
        <v>30</v>
      </c>
      <c r="AK53" s="57"/>
      <c r="AL53" s="57"/>
      <c r="AM53" s="57"/>
      <c r="AN53" s="57"/>
      <c r="AO53" s="57"/>
      <c r="AP53" s="57"/>
      <c r="AQ53" s="57"/>
      <c r="AR53" s="57" t="s">
        <v>27</v>
      </c>
      <c r="AS53" s="57"/>
      <c r="AT53" s="57"/>
      <c r="AU53" s="57"/>
      <c r="AV53" s="57"/>
      <c r="AW53" s="57"/>
      <c r="AX53" s="57"/>
      <c r="AY53" s="57"/>
    </row>
    <row r="54" spans="1:79" ht="12" customHeight="1">
      <c r="A54" s="57"/>
      <c r="B54" s="57"/>
      <c r="C54" s="57"/>
      <c r="D54" s="109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1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ht="15.75" customHeight="1">
      <c r="A55" s="57">
        <v>1</v>
      </c>
      <c r="B55" s="57"/>
      <c r="C55" s="57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7">
        <v>3</v>
      </c>
      <c r="AC55" s="57"/>
      <c r="AD55" s="57"/>
      <c r="AE55" s="57"/>
      <c r="AF55" s="57"/>
      <c r="AG55" s="57"/>
      <c r="AH55" s="57"/>
      <c r="AI55" s="57"/>
      <c r="AJ55" s="57">
        <v>4</v>
      </c>
      <c r="AK55" s="57"/>
      <c r="AL55" s="57"/>
      <c r="AM55" s="57"/>
      <c r="AN55" s="57"/>
      <c r="AO55" s="57"/>
      <c r="AP55" s="57"/>
      <c r="AQ55" s="57"/>
      <c r="AR55" s="57">
        <v>5</v>
      </c>
      <c r="AS55" s="57"/>
      <c r="AT55" s="57"/>
      <c r="AU55" s="57"/>
      <c r="AV55" s="57"/>
      <c r="AW55" s="57"/>
      <c r="AX55" s="57"/>
      <c r="AY55" s="57"/>
    </row>
    <row r="56" spans="1:79" ht="12.75" hidden="1" customHeight="1">
      <c r="A56" s="47" t="s">
        <v>6</v>
      </c>
      <c r="B56" s="47"/>
      <c r="C56" s="47"/>
      <c r="D56" s="61" t="s">
        <v>7</v>
      </c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3"/>
      <c r="AB56" s="64" t="s">
        <v>8</v>
      </c>
      <c r="AC56" s="64"/>
      <c r="AD56" s="64"/>
      <c r="AE56" s="64"/>
      <c r="AF56" s="64"/>
      <c r="AG56" s="64"/>
      <c r="AH56" s="64"/>
      <c r="AI56" s="64"/>
      <c r="AJ56" s="64" t="s">
        <v>9</v>
      </c>
      <c r="AK56" s="64"/>
      <c r="AL56" s="64"/>
      <c r="AM56" s="64"/>
      <c r="AN56" s="64"/>
      <c r="AO56" s="64"/>
      <c r="AP56" s="64"/>
      <c r="AQ56" s="64"/>
      <c r="AR56" s="64" t="s">
        <v>10</v>
      </c>
      <c r="AS56" s="64"/>
      <c r="AT56" s="64"/>
      <c r="AU56" s="64"/>
      <c r="AV56" s="64"/>
      <c r="AW56" s="64"/>
      <c r="AX56" s="64"/>
      <c r="AY56" s="64"/>
      <c r="CA56" s="1" t="s">
        <v>15</v>
      </c>
    </row>
    <row r="57" spans="1:79" ht="12.75" customHeight="1">
      <c r="A57" s="47">
        <v>1</v>
      </c>
      <c r="B57" s="47"/>
      <c r="C57" s="47"/>
      <c r="D57" s="65" t="s">
        <v>100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46">
        <v>49000</v>
      </c>
      <c r="AC57" s="46"/>
      <c r="AD57" s="46"/>
      <c r="AE57" s="46"/>
      <c r="AF57" s="46"/>
      <c r="AG57" s="46"/>
      <c r="AH57" s="46"/>
      <c r="AI57" s="46"/>
      <c r="AJ57" s="46">
        <v>0</v>
      </c>
      <c r="AK57" s="46"/>
      <c r="AL57" s="46"/>
      <c r="AM57" s="46"/>
      <c r="AN57" s="46"/>
      <c r="AO57" s="46"/>
      <c r="AP57" s="46"/>
      <c r="AQ57" s="46"/>
      <c r="AR57" s="46">
        <f>AB57+AJ57</f>
        <v>49000</v>
      </c>
      <c r="AS57" s="46"/>
      <c r="AT57" s="46"/>
      <c r="AU57" s="46"/>
      <c r="AV57" s="46"/>
      <c r="AW57" s="46"/>
      <c r="AX57" s="46"/>
      <c r="AY57" s="46"/>
      <c r="CA57" s="1" t="s">
        <v>16</v>
      </c>
    </row>
    <row r="58" spans="1:79" s="4" customFormat="1" ht="12.75" customHeight="1">
      <c r="A58" s="39"/>
      <c r="B58" s="39"/>
      <c r="C58" s="39"/>
      <c r="D58" s="54" t="s">
        <v>27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45">
        <f>AB57</f>
        <v>49000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49000</v>
      </c>
      <c r="AS58" s="45"/>
      <c r="AT58" s="45"/>
      <c r="AU58" s="45"/>
      <c r="AV58" s="45"/>
      <c r="AW58" s="45"/>
      <c r="AX58" s="45"/>
      <c r="AY58" s="45"/>
    </row>
    <row r="60" spans="1:79" ht="15.75" customHeight="1">
      <c r="A60" s="70" t="s">
        <v>43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</row>
    <row r="61" spans="1:79" ht="30" customHeight="1">
      <c r="A61" s="57" t="s">
        <v>28</v>
      </c>
      <c r="B61" s="57"/>
      <c r="C61" s="57"/>
      <c r="D61" s="57"/>
      <c r="E61" s="57"/>
      <c r="F61" s="57"/>
      <c r="G61" s="58" t="s">
        <v>44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29</v>
      </c>
      <c r="AP61" s="59"/>
      <c r="AQ61" s="59"/>
      <c r="AR61" s="59"/>
      <c r="AS61" s="59"/>
      <c r="AT61" s="59"/>
      <c r="AU61" s="59"/>
      <c r="AV61" s="60"/>
      <c r="AW61" s="58" t="s">
        <v>30</v>
      </c>
      <c r="AX61" s="59"/>
      <c r="AY61" s="59"/>
      <c r="AZ61" s="59"/>
      <c r="BA61" s="59"/>
      <c r="BB61" s="59"/>
      <c r="BC61" s="59"/>
      <c r="BD61" s="60"/>
      <c r="BE61" s="58" t="s">
        <v>27</v>
      </c>
      <c r="BF61" s="59"/>
      <c r="BG61" s="59"/>
      <c r="BH61" s="59"/>
      <c r="BI61" s="59"/>
      <c r="BJ61" s="59"/>
      <c r="BK61" s="59"/>
      <c r="BL61" s="60"/>
    </row>
    <row r="62" spans="1:79" ht="15.75" customHeight="1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>
      <c r="A63" s="47" t="s">
        <v>33</v>
      </c>
      <c r="B63" s="47"/>
      <c r="C63" s="47"/>
      <c r="D63" s="47"/>
      <c r="E63" s="47"/>
      <c r="F63" s="47"/>
      <c r="G63" s="61" t="s">
        <v>7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47" t="s">
        <v>19</v>
      </c>
      <c r="AA63" s="47"/>
      <c r="AB63" s="47"/>
      <c r="AC63" s="47"/>
      <c r="AD63" s="47"/>
      <c r="AE63" s="87" t="s">
        <v>32</v>
      </c>
      <c r="AF63" s="87"/>
      <c r="AG63" s="87"/>
      <c r="AH63" s="87"/>
      <c r="AI63" s="87"/>
      <c r="AJ63" s="87"/>
      <c r="AK63" s="87"/>
      <c r="AL63" s="87"/>
      <c r="AM63" s="87"/>
      <c r="AN63" s="61"/>
      <c r="AO63" s="64" t="s">
        <v>8</v>
      </c>
      <c r="AP63" s="64"/>
      <c r="AQ63" s="64"/>
      <c r="AR63" s="64"/>
      <c r="AS63" s="64"/>
      <c r="AT63" s="64"/>
      <c r="AU63" s="64"/>
      <c r="AV63" s="64"/>
      <c r="AW63" s="64" t="s">
        <v>31</v>
      </c>
      <c r="AX63" s="64"/>
      <c r="AY63" s="64"/>
      <c r="AZ63" s="64"/>
      <c r="BA63" s="64"/>
      <c r="BB63" s="64"/>
      <c r="BC63" s="64"/>
      <c r="BD63" s="64"/>
      <c r="BE63" s="64" t="s">
        <v>10</v>
      </c>
      <c r="BF63" s="64"/>
      <c r="BG63" s="64"/>
      <c r="BH63" s="64"/>
      <c r="BI63" s="64"/>
      <c r="BJ63" s="64"/>
      <c r="BK63" s="64"/>
      <c r="BL63" s="64"/>
      <c r="CA63" s="1" t="s">
        <v>17</v>
      </c>
    </row>
    <row r="64" spans="1:79" s="4" customFormat="1" ht="12.75" customHeight="1">
      <c r="A64" s="39">
        <v>0</v>
      </c>
      <c r="B64" s="39"/>
      <c r="C64" s="39"/>
      <c r="D64" s="39"/>
      <c r="E64" s="39"/>
      <c r="F64" s="39"/>
      <c r="G64" s="88" t="s">
        <v>65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43"/>
      <c r="AA64" s="43"/>
      <c r="AB64" s="43"/>
      <c r="AC64" s="43"/>
      <c r="AD64" s="43"/>
      <c r="AE64" s="91"/>
      <c r="AF64" s="91"/>
      <c r="AG64" s="91"/>
      <c r="AH64" s="91"/>
      <c r="AI64" s="91"/>
      <c r="AJ64" s="91"/>
      <c r="AK64" s="91"/>
      <c r="AL64" s="91"/>
      <c r="AM64" s="91"/>
      <c r="AN64" s="92"/>
      <c r="AO64" s="79"/>
      <c r="AP64" s="79"/>
      <c r="AQ64" s="79"/>
      <c r="AR64" s="79"/>
      <c r="AS64" s="79"/>
      <c r="AT64" s="79"/>
      <c r="AU64" s="79"/>
      <c r="AV64" s="79"/>
      <c r="AW64" s="79"/>
      <c r="AX64" s="79"/>
      <c r="AY64" s="79"/>
      <c r="AZ64" s="79"/>
      <c r="BA64" s="79"/>
      <c r="BB64" s="79"/>
      <c r="BC64" s="79"/>
      <c r="BD64" s="79"/>
      <c r="BE64" s="79"/>
      <c r="BF64" s="79"/>
      <c r="BG64" s="79"/>
      <c r="BH64" s="79"/>
      <c r="BI64" s="79"/>
      <c r="BJ64" s="79"/>
      <c r="BK64" s="79"/>
      <c r="BL64" s="79"/>
      <c r="CA64" s="4" t="s">
        <v>18</v>
      </c>
    </row>
    <row r="65" spans="1:64" ht="25.5" customHeight="1">
      <c r="A65" s="47">
        <v>1</v>
      </c>
      <c r="B65" s="47"/>
      <c r="C65" s="47"/>
      <c r="D65" s="47"/>
      <c r="E65" s="47"/>
      <c r="F65" s="47"/>
      <c r="G65" s="48" t="s">
        <v>89</v>
      </c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50"/>
      <c r="Z65" s="51" t="s">
        <v>66</v>
      </c>
      <c r="AA65" s="51"/>
      <c r="AB65" s="51"/>
      <c r="AC65" s="51"/>
      <c r="AD65" s="51"/>
      <c r="AE65" s="48" t="s">
        <v>67</v>
      </c>
      <c r="AF65" s="49"/>
      <c r="AG65" s="49"/>
      <c r="AH65" s="49"/>
      <c r="AI65" s="49"/>
      <c r="AJ65" s="49"/>
      <c r="AK65" s="49"/>
      <c r="AL65" s="49"/>
      <c r="AM65" s="49"/>
      <c r="AN65" s="50"/>
      <c r="AO65" s="52" t="s">
        <v>94</v>
      </c>
      <c r="AP65" s="52"/>
      <c r="AQ65" s="52"/>
      <c r="AR65" s="52"/>
      <c r="AS65" s="52"/>
      <c r="AT65" s="52"/>
      <c r="AU65" s="52"/>
      <c r="AV65" s="52"/>
      <c r="AW65" s="46">
        <v>0</v>
      </c>
      <c r="AX65" s="46"/>
      <c r="AY65" s="46"/>
      <c r="AZ65" s="46"/>
      <c r="BA65" s="46"/>
      <c r="BB65" s="46"/>
      <c r="BC65" s="46"/>
      <c r="BD65" s="46"/>
      <c r="BE65" s="46" t="str">
        <f>AO65</f>
        <v>1</v>
      </c>
      <c r="BF65" s="46"/>
      <c r="BG65" s="46"/>
      <c r="BH65" s="46"/>
      <c r="BI65" s="46"/>
      <c r="BJ65" s="46"/>
      <c r="BK65" s="46"/>
      <c r="BL65" s="46"/>
    </row>
    <row r="66" spans="1:64" s="4" customFormat="1" ht="12.75" customHeight="1">
      <c r="A66" s="39">
        <v>0</v>
      </c>
      <c r="B66" s="39"/>
      <c r="C66" s="39"/>
      <c r="D66" s="39"/>
      <c r="E66" s="39"/>
      <c r="F66" s="39"/>
      <c r="G66" s="40" t="s">
        <v>68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/>
      <c r="AA66" s="43"/>
      <c r="AB66" s="43"/>
      <c r="AC66" s="43"/>
      <c r="AD66" s="43"/>
      <c r="AE66" s="40"/>
      <c r="AF66" s="41"/>
      <c r="AG66" s="41"/>
      <c r="AH66" s="41"/>
      <c r="AI66" s="41"/>
      <c r="AJ66" s="41"/>
      <c r="AK66" s="41"/>
      <c r="AL66" s="41"/>
      <c r="AM66" s="41"/>
      <c r="AN66" s="42"/>
      <c r="AO66" s="44"/>
      <c r="AP66" s="44"/>
      <c r="AQ66" s="44"/>
      <c r="AR66" s="44"/>
      <c r="AS66" s="44"/>
      <c r="AT66" s="44"/>
      <c r="AU66" s="44"/>
      <c r="AV66" s="44"/>
      <c r="AW66" s="45"/>
      <c r="AX66" s="45"/>
      <c r="AY66" s="45"/>
      <c r="AZ66" s="45"/>
      <c r="BA66" s="45"/>
      <c r="BB66" s="45"/>
      <c r="BC66" s="45"/>
      <c r="BD66" s="45"/>
      <c r="BE66" s="46"/>
      <c r="BF66" s="46"/>
      <c r="BG66" s="46"/>
      <c r="BH66" s="46"/>
      <c r="BI66" s="46"/>
      <c r="BJ66" s="46"/>
      <c r="BK66" s="46"/>
      <c r="BL66" s="46"/>
    </row>
    <row r="67" spans="1:64" ht="38.25" customHeight="1">
      <c r="A67" s="47">
        <v>1</v>
      </c>
      <c r="B67" s="47"/>
      <c r="C67" s="47"/>
      <c r="D67" s="47"/>
      <c r="E67" s="47"/>
      <c r="F67" s="47"/>
      <c r="G67" s="48" t="s">
        <v>90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1" t="s">
        <v>69</v>
      </c>
      <c r="AA67" s="51"/>
      <c r="AB67" s="51"/>
      <c r="AC67" s="51"/>
      <c r="AD67" s="51"/>
      <c r="AE67" s="48" t="s">
        <v>70</v>
      </c>
      <c r="AF67" s="49"/>
      <c r="AG67" s="49"/>
      <c r="AH67" s="49"/>
      <c r="AI67" s="49"/>
      <c r="AJ67" s="49"/>
      <c r="AK67" s="49"/>
      <c r="AL67" s="49"/>
      <c r="AM67" s="49"/>
      <c r="AN67" s="50"/>
      <c r="AO67" s="52" t="s">
        <v>95</v>
      </c>
      <c r="AP67" s="52"/>
      <c r="AQ67" s="52"/>
      <c r="AR67" s="52"/>
      <c r="AS67" s="52"/>
      <c r="AT67" s="52"/>
      <c r="AU67" s="52"/>
      <c r="AV67" s="52"/>
      <c r="AW67" s="46">
        <v>0</v>
      </c>
      <c r="AX67" s="46"/>
      <c r="AY67" s="46"/>
      <c r="AZ67" s="46"/>
      <c r="BA67" s="46"/>
      <c r="BB67" s="46"/>
      <c r="BC67" s="46"/>
      <c r="BD67" s="46"/>
      <c r="BE67" s="46" t="str">
        <f t="shared" ref="BE67:BE73" si="0">AO67</f>
        <v>14</v>
      </c>
      <c r="BF67" s="46"/>
      <c r="BG67" s="46"/>
      <c r="BH67" s="46"/>
      <c r="BI67" s="46"/>
      <c r="BJ67" s="46"/>
      <c r="BK67" s="46"/>
      <c r="BL67" s="46"/>
    </row>
    <row r="68" spans="1:64" ht="12.75" customHeight="1">
      <c r="A68" s="47"/>
      <c r="B68" s="47"/>
      <c r="C68" s="47"/>
      <c r="D68" s="47"/>
      <c r="E68" s="47"/>
      <c r="F68" s="47"/>
      <c r="G68" s="48" t="s">
        <v>91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69</v>
      </c>
      <c r="AA68" s="51"/>
      <c r="AB68" s="51"/>
      <c r="AC68" s="51"/>
      <c r="AD68" s="51"/>
      <c r="AE68" s="48" t="s">
        <v>70</v>
      </c>
      <c r="AF68" s="49"/>
      <c r="AG68" s="49"/>
      <c r="AH68" s="49"/>
      <c r="AI68" s="49"/>
      <c r="AJ68" s="49"/>
      <c r="AK68" s="49"/>
      <c r="AL68" s="49"/>
      <c r="AM68" s="49"/>
      <c r="AN68" s="50"/>
      <c r="AO68" s="52" t="s">
        <v>96</v>
      </c>
      <c r="AP68" s="52"/>
      <c r="AQ68" s="52"/>
      <c r="AR68" s="52"/>
      <c r="AS68" s="52"/>
      <c r="AT68" s="52"/>
      <c r="AU68" s="52"/>
      <c r="AV68" s="52"/>
      <c r="AW68" s="46">
        <v>0</v>
      </c>
      <c r="AX68" s="46"/>
      <c r="AY68" s="46"/>
      <c r="AZ68" s="46"/>
      <c r="BA68" s="46"/>
      <c r="BB68" s="46"/>
      <c r="BC68" s="46"/>
      <c r="BD68" s="46"/>
      <c r="BE68" s="46" t="str">
        <f t="shared" si="0"/>
        <v>7</v>
      </c>
      <c r="BF68" s="46"/>
      <c r="BG68" s="46"/>
      <c r="BH68" s="46"/>
      <c r="BI68" s="46"/>
      <c r="BJ68" s="46"/>
      <c r="BK68" s="46"/>
      <c r="BL68" s="46"/>
    </row>
    <row r="69" spans="1:64" s="4" customFormat="1" ht="12.75" customHeight="1">
      <c r="A69" s="39">
        <v>0</v>
      </c>
      <c r="B69" s="39"/>
      <c r="C69" s="39"/>
      <c r="D69" s="39"/>
      <c r="E69" s="39"/>
      <c r="F69" s="39"/>
      <c r="G69" s="40" t="s">
        <v>71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/>
      <c r="AA69" s="43"/>
      <c r="AB69" s="43"/>
      <c r="AC69" s="43"/>
      <c r="AD69" s="43"/>
      <c r="AE69" s="40"/>
      <c r="AF69" s="41"/>
      <c r="AG69" s="41"/>
      <c r="AH69" s="41"/>
      <c r="AI69" s="41"/>
      <c r="AJ69" s="41"/>
      <c r="AK69" s="41"/>
      <c r="AL69" s="41"/>
      <c r="AM69" s="41"/>
      <c r="AN69" s="42"/>
      <c r="AO69" s="44"/>
      <c r="AP69" s="44"/>
      <c r="AQ69" s="44"/>
      <c r="AR69" s="44"/>
      <c r="AS69" s="44"/>
      <c r="AT69" s="44"/>
      <c r="AU69" s="44"/>
      <c r="AV69" s="44"/>
      <c r="AW69" s="45"/>
      <c r="AX69" s="45"/>
      <c r="AY69" s="45"/>
      <c r="AZ69" s="45"/>
      <c r="BA69" s="45"/>
      <c r="BB69" s="45"/>
      <c r="BC69" s="45"/>
      <c r="BD69" s="45"/>
      <c r="BE69" s="46"/>
      <c r="BF69" s="46"/>
      <c r="BG69" s="46"/>
      <c r="BH69" s="46"/>
      <c r="BI69" s="46"/>
      <c r="BJ69" s="46"/>
      <c r="BK69" s="46"/>
      <c r="BL69" s="46"/>
    </row>
    <row r="70" spans="1:64" ht="38.25" customHeight="1">
      <c r="A70" s="47">
        <v>1</v>
      </c>
      <c r="B70" s="47"/>
      <c r="C70" s="47"/>
      <c r="D70" s="47"/>
      <c r="E70" s="47"/>
      <c r="F70" s="47"/>
      <c r="G70" s="48" t="s">
        <v>92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 t="s">
        <v>72</v>
      </c>
      <c r="AA70" s="51"/>
      <c r="AB70" s="51"/>
      <c r="AC70" s="51"/>
      <c r="AD70" s="51"/>
      <c r="AE70" s="48" t="s">
        <v>73</v>
      </c>
      <c r="AF70" s="49"/>
      <c r="AG70" s="49"/>
      <c r="AH70" s="49"/>
      <c r="AI70" s="49"/>
      <c r="AJ70" s="49"/>
      <c r="AK70" s="49"/>
      <c r="AL70" s="49"/>
      <c r="AM70" s="49"/>
      <c r="AN70" s="50"/>
      <c r="AO70" s="53">
        <f>AB57/AO67</f>
        <v>3500</v>
      </c>
      <c r="AP70" s="53"/>
      <c r="AQ70" s="53"/>
      <c r="AR70" s="53"/>
      <c r="AS70" s="53"/>
      <c r="AT70" s="53"/>
      <c r="AU70" s="53"/>
      <c r="AV70" s="53"/>
      <c r="AW70" s="46">
        <v>0</v>
      </c>
      <c r="AX70" s="46"/>
      <c r="AY70" s="46"/>
      <c r="AZ70" s="46"/>
      <c r="BA70" s="46"/>
      <c r="BB70" s="46"/>
      <c r="BC70" s="46"/>
      <c r="BD70" s="46"/>
      <c r="BE70" s="46">
        <f t="shared" si="0"/>
        <v>3500</v>
      </c>
      <c r="BF70" s="46"/>
      <c r="BG70" s="46"/>
      <c r="BH70" s="46"/>
      <c r="BI70" s="46"/>
      <c r="BJ70" s="46"/>
      <c r="BK70" s="46"/>
      <c r="BL70" s="46"/>
    </row>
    <row r="71" spans="1:64" s="4" customFormat="1" ht="12.75" customHeight="1">
      <c r="A71" s="39">
        <v>0</v>
      </c>
      <c r="B71" s="39"/>
      <c r="C71" s="39"/>
      <c r="D71" s="39"/>
      <c r="E71" s="39"/>
      <c r="F71" s="39"/>
      <c r="G71" s="40" t="s">
        <v>74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/>
      <c r="AA71" s="43"/>
      <c r="AB71" s="43"/>
      <c r="AC71" s="43"/>
      <c r="AD71" s="43"/>
      <c r="AE71" s="40"/>
      <c r="AF71" s="41"/>
      <c r="AG71" s="41"/>
      <c r="AH71" s="41"/>
      <c r="AI71" s="41"/>
      <c r="AJ71" s="41"/>
      <c r="AK71" s="41"/>
      <c r="AL71" s="41"/>
      <c r="AM71" s="41"/>
      <c r="AN71" s="42"/>
      <c r="AO71" s="44"/>
      <c r="AP71" s="44"/>
      <c r="AQ71" s="44"/>
      <c r="AR71" s="44"/>
      <c r="AS71" s="44"/>
      <c r="AT71" s="44"/>
      <c r="AU71" s="44"/>
      <c r="AV71" s="44"/>
      <c r="AW71" s="45"/>
      <c r="AX71" s="45"/>
      <c r="AY71" s="45"/>
      <c r="AZ71" s="45"/>
      <c r="BA71" s="45"/>
      <c r="BB71" s="45"/>
      <c r="BC71" s="45"/>
      <c r="BD71" s="45"/>
      <c r="BE71" s="46">
        <f t="shared" si="0"/>
        <v>0</v>
      </c>
      <c r="BF71" s="46"/>
      <c r="BG71" s="46"/>
      <c r="BH71" s="46"/>
      <c r="BI71" s="46"/>
      <c r="BJ71" s="46"/>
      <c r="BK71" s="46"/>
      <c r="BL71" s="46"/>
    </row>
    <row r="72" spans="1:64" ht="38.25" customHeight="1">
      <c r="A72" s="47">
        <v>1</v>
      </c>
      <c r="B72" s="47"/>
      <c r="C72" s="47"/>
      <c r="D72" s="47"/>
      <c r="E72" s="47"/>
      <c r="F72" s="47"/>
      <c r="G72" s="48" t="s">
        <v>93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 t="s">
        <v>75</v>
      </c>
      <c r="AA72" s="51"/>
      <c r="AB72" s="51"/>
      <c r="AC72" s="51"/>
      <c r="AD72" s="51"/>
      <c r="AE72" s="48" t="s">
        <v>73</v>
      </c>
      <c r="AF72" s="49"/>
      <c r="AG72" s="49"/>
      <c r="AH72" s="49"/>
      <c r="AI72" s="49"/>
      <c r="AJ72" s="49"/>
      <c r="AK72" s="49"/>
      <c r="AL72" s="49"/>
      <c r="AM72" s="49"/>
      <c r="AN72" s="50"/>
      <c r="AO72" s="52" t="s">
        <v>94</v>
      </c>
      <c r="AP72" s="52"/>
      <c r="AQ72" s="52"/>
      <c r="AR72" s="52"/>
      <c r="AS72" s="52"/>
      <c r="AT72" s="52"/>
      <c r="AU72" s="52"/>
      <c r="AV72" s="52"/>
      <c r="AW72" s="46">
        <v>0</v>
      </c>
      <c r="AX72" s="46"/>
      <c r="AY72" s="46"/>
      <c r="AZ72" s="46"/>
      <c r="BA72" s="46"/>
      <c r="BB72" s="46"/>
      <c r="BC72" s="46"/>
      <c r="BD72" s="46"/>
      <c r="BE72" s="46" t="str">
        <f t="shared" si="0"/>
        <v>1</v>
      </c>
      <c r="BF72" s="46"/>
      <c r="BG72" s="46"/>
      <c r="BH72" s="46"/>
      <c r="BI72" s="46"/>
      <c r="BJ72" s="46"/>
      <c r="BK72" s="46"/>
      <c r="BL72" s="46"/>
    </row>
    <row r="73" spans="1:64" ht="12.75" customHeight="1">
      <c r="A73" s="47"/>
      <c r="B73" s="47"/>
      <c r="C73" s="47"/>
      <c r="D73" s="47"/>
      <c r="E73" s="47"/>
      <c r="F73" s="47"/>
      <c r="G73" s="48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75</v>
      </c>
      <c r="AA73" s="51"/>
      <c r="AB73" s="51"/>
      <c r="AC73" s="51"/>
      <c r="AD73" s="51"/>
      <c r="AE73" s="48" t="s">
        <v>73</v>
      </c>
      <c r="AF73" s="49"/>
      <c r="AG73" s="49"/>
      <c r="AH73" s="49"/>
      <c r="AI73" s="49"/>
      <c r="AJ73" s="49"/>
      <c r="AK73" s="49"/>
      <c r="AL73" s="49"/>
      <c r="AM73" s="49"/>
      <c r="AN73" s="50"/>
      <c r="AO73" s="52" t="s">
        <v>101</v>
      </c>
      <c r="AP73" s="52"/>
      <c r="AQ73" s="52"/>
      <c r="AR73" s="52"/>
      <c r="AS73" s="52"/>
      <c r="AT73" s="52"/>
      <c r="AU73" s="52"/>
      <c r="AV73" s="52"/>
      <c r="AW73" s="46">
        <v>0</v>
      </c>
      <c r="AX73" s="46"/>
      <c r="AY73" s="46"/>
      <c r="AZ73" s="46"/>
      <c r="BA73" s="46"/>
      <c r="BB73" s="46"/>
      <c r="BC73" s="46"/>
      <c r="BD73" s="46"/>
      <c r="BE73" s="46" t="str">
        <f t="shared" si="0"/>
        <v>0</v>
      </c>
      <c r="BF73" s="46"/>
      <c r="BG73" s="46"/>
      <c r="BH73" s="46"/>
      <c r="BI73" s="46"/>
      <c r="BJ73" s="46"/>
      <c r="BK73" s="46"/>
      <c r="BL73" s="46"/>
    </row>
    <row r="74" spans="1:64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5" spans="1:64" ht="16.5" customHeight="1">
      <c r="A75" s="75" t="s">
        <v>81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5"/>
      <c r="AO75" s="77" t="s">
        <v>82</v>
      </c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</row>
    <row r="76" spans="1:64">
      <c r="W76" s="69" t="s">
        <v>5</v>
      </c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69"/>
      <c r="AM76" s="69"/>
      <c r="AO76" s="69" t="s">
        <v>52</v>
      </c>
      <c r="AP76" s="69"/>
      <c r="AQ76" s="69"/>
      <c r="AR76" s="69"/>
      <c r="AS76" s="69"/>
      <c r="AT76" s="69"/>
      <c r="AU76" s="69"/>
      <c r="AV76" s="69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</row>
    <row r="77" spans="1:64" ht="15.75" customHeight="1">
      <c r="A77" s="78" t="s">
        <v>3</v>
      </c>
      <c r="B77" s="78"/>
      <c r="C77" s="78"/>
      <c r="D77" s="78"/>
      <c r="E77" s="78"/>
      <c r="F77" s="78"/>
    </row>
    <row r="78" spans="1:64" ht="13.15" customHeight="1">
      <c r="A78" s="71" t="s">
        <v>78</v>
      </c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</row>
    <row r="79" spans="1:64">
      <c r="A79" s="72" t="s">
        <v>47</v>
      </c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</row>
    <row r="80" spans="1:64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75" t="s">
        <v>83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5"/>
      <c r="AO81" s="77" t="s">
        <v>79</v>
      </c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</row>
    <row r="82" spans="1:59">
      <c r="W82" s="69" t="s">
        <v>5</v>
      </c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69"/>
      <c r="AM82" s="69"/>
      <c r="AO82" s="69" t="s">
        <v>52</v>
      </c>
      <c r="AP82" s="69"/>
      <c r="AQ82" s="69"/>
      <c r="AR82" s="69"/>
      <c r="AS82" s="69"/>
      <c r="AT82" s="69"/>
      <c r="AU82" s="69"/>
      <c r="AV82" s="69"/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</row>
    <row r="83" spans="1:59">
      <c r="A83" s="73"/>
      <c r="B83" s="74"/>
      <c r="C83" s="74"/>
      <c r="D83" s="74"/>
      <c r="E83" s="74"/>
      <c r="F83" s="74"/>
      <c r="G83" s="74"/>
      <c r="H83" s="74"/>
    </row>
    <row r="84" spans="1:59">
      <c r="A84" s="69" t="s">
        <v>45</v>
      </c>
      <c r="B84" s="69"/>
      <c r="C84" s="69"/>
      <c r="D84" s="69"/>
      <c r="E84" s="69"/>
      <c r="F84" s="69"/>
      <c r="G84" s="69"/>
      <c r="H84" s="69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46</v>
      </c>
    </row>
  </sheetData>
  <mergeCells count="222">
    <mergeCell ref="AW64:BD64"/>
    <mergeCell ref="AO64:AV64"/>
    <mergeCell ref="B12:L12"/>
    <mergeCell ref="B13:L13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B15:L15"/>
    <mergeCell ref="N15:AS15"/>
    <mergeCell ref="AU15:BB15"/>
    <mergeCell ref="B16:L16"/>
    <mergeCell ref="Z61:AD61"/>
    <mergeCell ref="G61:Y61"/>
    <mergeCell ref="A34:BL34"/>
    <mergeCell ref="G38:BL38"/>
    <mergeCell ref="BD21:BL21"/>
    <mergeCell ref="T22:W22"/>
    <mergeCell ref="A22:H22"/>
    <mergeCell ref="D53:AA54"/>
    <mergeCell ref="AR53:AY54"/>
    <mergeCell ref="A29:F29"/>
    <mergeCell ref="G29:BL29"/>
    <mergeCell ref="A28:F28"/>
    <mergeCell ref="A40:F40"/>
    <mergeCell ref="A46:C46"/>
    <mergeCell ref="AO3:BL3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8:AI18"/>
    <mergeCell ref="AO6:AU6"/>
    <mergeCell ref="AW6:BF6"/>
    <mergeCell ref="N12:AS12"/>
    <mergeCell ref="N13:AS13"/>
    <mergeCell ref="AU12:BB12"/>
    <mergeCell ref="AU13:BB13"/>
    <mergeCell ref="A10:BL10"/>
    <mergeCell ref="AS21:BC21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I22:S22"/>
    <mergeCell ref="G39:BL39"/>
    <mergeCell ref="A24:BL24"/>
    <mergeCell ref="A25:BL25"/>
    <mergeCell ref="A27:BL27"/>
    <mergeCell ref="A30:F30"/>
    <mergeCell ref="G30:BL30"/>
    <mergeCell ref="AA19:AI19"/>
    <mergeCell ref="B18:L18"/>
    <mergeCell ref="N18:Y18"/>
    <mergeCell ref="AO2:BL2"/>
    <mergeCell ref="AO5:BF5"/>
    <mergeCell ref="AO4:BL4"/>
    <mergeCell ref="A33:BL33"/>
    <mergeCell ref="A9:BL9"/>
    <mergeCell ref="W76:AM76"/>
    <mergeCell ref="AE62:AN62"/>
    <mergeCell ref="AE63:AN63"/>
    <mergeCell ref="AO76:BG76"/>
    <mergeCell ref="G62:Y62"/>
    <mergeCell ref="G63:Y63"/>
    <mergeCell ref="G64:Y64"/>
    <mergeCell ref="AO62:AV62"/>
    <mergeCell ref="Z62:AD62"/>
    <mergeCell ref="AR56:AY56"/>
    <mergeCell ref="AJ55:AQ55"/>
    <mergeCell ref="A64:F64"/>
    <mergeCell ref="Z64:AD64"/>
    <mergeCell ref="AE64:AN64"/>
    <mergeCell ref="A75:V75"/>
    <mergeCell ref="W75:AM75"/>
    <mergeCell ref="A58:C58"/>
    <mergeCell ref="D58:AA58"/>
    <mergeCell ref="AB57:AI57"/>
    <mergeCell ref="A31:F31"/>
    <mergeCell ref="G31:BL31"/>
    <mergeCell ref="A21:T21"/>
    <mergeCell ref="A39:F39"/>
    <mergeCell ref="A36:BL36"/>
    <mergeCell ref="A37:F37"/>
    <mergeCell ref="G37:BL37"/>
    <mergeCell ref="A38:F38"/>
    <mergeCell ref="AC48:AJ48"/>
    <mergeCell ref="AK44:AR45"/>
    <mergeCell ref="D48:AB48"/>
    <mergeCell ref="A47:C47"/>
    <mergeCell ref="G40:BL40"/>
    <mergeCell ref="A44:C45"/>
    <mergeCell ref="A43:AZ43"/>
    <mergeCell ref="A42:AZ42"/>
    <mergeCell ref="AC44:AJ45"/>
    <mergeCell ref="AK46:AR46"/>
    <mergeCell ref="AK47:AR47"/>
    <mergeCell ref="W82:AM82"/>
    <mergeCell ref="A62:F62"/>
    <mergeCell ref="A63:F63"/>
    <mergeCell ref="Z63:AD63"/>
    <mergeCell ref="A60:BL60"/>
    <mergeCell ref="A61:F61"/>
    <mergeCell ref="AE61:AN61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O61:AV61"/>
    <mergeCell ref="AW61:BD61"/>
    <mergeCell ref="AO75:BG75"/>
    <mergeCell ref="A77:F77"/>
    <mergeCell ref="BE61:BL61"/>
    <mergeCell ref="BE64:BL64"/>
    <mergeCell ref="AO63:AV63"/>
    <mergeCell ref="AW63:BD63"/>
    <mergeCell ref="BE63:BL63"/>
    <mergeCell ref="AJ58:AQ58"/>
    <mergeCell ref="AR58:AY58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AB58:AI58"/>
    <mergeCell ref="A55:C55"/>
    <mergeCell ref="AR55:AY55"/>
    <mergeCell ref="A56:C56"/>
    <mergeCell ref="D56:AA56"/>
    <mergeCell ref="AB56:AI56"/>
    <mergeCell ref="AJ56:AQ56"/>
    <mergeCell ref="A57:C57"/>
    <mergeCell ref="D57:AA57"/>
    <mergeCell ref="AJ57:AQ57"/>
    <mergeCell ref="AR57:AY57"/>
    <mergeCell ref="A52:AY52"/>
    <mergeCell ref="AB53:AI54"/>
    <mergeCell ref="AJ53:AQ5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71:F71"/>
    <mergeCell ref="G71:Y71"/>
    <mergeCell ref="Z71:AD71"/>
    <mergeCell ref="AE71:AN71"/>
    <mergeCell ref="AO71:AV71"/>
    <mergeCell ref="AW71:BD71"/>
    <mergeCell ref="BE71:BL71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H64:L64 H66:L66 H69:L69 G64:G70 G72:G73">
    <cfRule type="cellIs" dxfId="3" priority="1" stopIfTrue="1" operator="equal">
      <formula>$G63</formula>
    </cfRule>
  </conditionalFormatting>
  <conditionalFormatting sqref="D48:D49 D49:I49">
    <cfRule type="cellIs" dxfId="2" priority="2" stopIfTrue="1" operator="equal">
      <formula>$D47</formula>
    </cfRule>
  </conditionalFormatting>
  <conditionalFormatting sqref="A64:F73">
    <cfRule type="cellIs" dxfId="1" priority="3" stopIfTrue="1" operator="equal">
      <formula>0</formula>
    </cfRule>
  </conditionalFormatting>
  <conditionalFormatting sqref="G71:L71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КПК1113133</vt:lpstr>
      <vt:lpstr>КПК1113133!Область_печати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2024-01-31T06:46:06Z</cp:lastPrinted>
  <dcterms:created xsi:type="dcterms:W3CDTF">2016-08-15T09:54:21Z</dcterms:created>
  <dcterms:modified xsi:type="dcterms:W3CDTF">2025-01-22T12:24:51Z</dcterms:modified>
</cp:coreProperties>
</file>